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TW" sheetId="1" r:id="rId1"/>
  </sheets>
  <definedNames>
    <definedName name="_xlnm._FilterDatabase" localSheetId="0" hidden="1">FTW!$A$6:$BN$22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9" i="1"/>
  <c r="F22" i="1"/>
  <c r="F16" i="1"/>
  <c r="F18" i="1"/>
  <c r="F17" i="1"/>
  <c r="F13" i="1"/>
  <c r="F15" i="1"/>
  <c r="F20" i="1"/>
  <c r="F14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<sst xmlns="http://schemas.openxmlformats.org/spreadsheetml/2006/main" count="307" uniqueCount="128">
  <si>
    <t>002</t>
  </si>
  <si>
    <t>ss16</t>
  </si>
  <si>
    <t>Totale Spa prima scelta solo magaz.</t>
  </si>
  <si>
    <t>Spa prima scelta solo magaz.</t>
  </si>
  <si>
    <t>Collection Catalogue</t>
  </si>
  <si>
    <t>Consumer</t>
  </si>
  <si>
    <t>Sample Area</t>
  </si>
  <si>
    <t>Line</t>
  </si>
  <si>
    <t>Item ID</t>
  </si>
  <si>
    <t>Image</t>
  </si>
  <si>
    <t>Material ID</t>
  </si>
  <si>
    <t>Color</t>
  </si>
  <si>
    <t>Material</t>
  </si>
  <si>
    <t>Nos World</t>
  </si>
  <si>
    <t>Sell In 1</t>
  </si>
  <si>
    <t>Sell In 2</t>
  </si>
  <si>
    <t>Sell In 3</t>
  </si>
  <si>
    <t>Sell In 4</t>
  </si>
  <si>
    <t>Sell Out 1</t>
  </si>
  <si>
    <t>Sell Out 2</t>
  </si>
  <si>
    <t>Sell Out 3</t>
  </si>
  <si>
    <t>Sell Out 4</t>
  </si>
  <si>
    <t>Tot.</t>
  </si>
  <si>
    <t>ONLY</t>
  </si>
  <si>
    <t>L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</si>
  <si>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</si>
  <si>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</si>
  <si>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</si>
  <si>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</si>
  <si>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</si>
  <si>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</si>
  <si>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</si>
  <si>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</si>
  <si>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</si>
  <si>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</si>
  <si>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</si>
  <si>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</si>
  <si>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</si>
  <si>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</si>
  <si>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</si>
  <si>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</si>
  <si>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</si>
  <si>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</si>
  <si>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</si>
  <si>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</si>
  <si>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36,5</t>
  </si>
  <si>
    <t>37</t>
  </si>
  <si>
    <t>37,5</t>
  </si>
  <si>
    <t>38</t>
  </si>
  <si>
    <t>38,5</t>
  </si>
  <si>
    <t>39</t>
  </si>
  <si>
    <t>39,5</t>
  </si>
  <si>
    <t>40</t>
  </si>
  <si>
    <t>41</t>
  </si>
  <si>
    <t>41,5</t>
  </si>
  <si>
    <t>42</t>
  </si>
  <si>
    <t>42,5</t>
  </si>
  <si>
    <t>43</t>
  </si>
  <si>
    <t>43,5</t>
  </si>
  <si>
    <t>44</t>
  </si>
  <si>
    <t>45</t>
  </si>
  <si>
    <t>46</t>
  </si>
  <si>
    <t>47</t>
  </si>
  <si>
    <t>48</t>
  </si>
  <si>
    <t>95</t>
  </si>
  <si>
    <t>100</t>
  </si>
  <si>
    <t>85</t>
  </si>
  <si>
    <t>105</t>
  </si>
  <si>
    <t>90</t>
  </si>
  <si>
    <t>SNEAKERS</t>
  </si>
  <si>
    <t>No Nos</t>
  </si>
  <si>
    <t>Woman</t>
  </si>
  <si>
    <t>BALLERINA</t>
  </si>
  <si>
    <t>DONNA STEFANY</t>
  </si>
  <si>
    <t>D4435BA2266C3016</t>
  </si>
  <si>
    <t>A2266</t>
  </si>
  <si>
    <t>SAGE</t>
  </si>
  <si>
    <t>SUEDE+PAT.LEA</t>
  </si>
  <si>
    <t>D4435DA0021C3026</t>
  </si>
  <si>
    <t>A0021</t>
  </si>
  <si>
    <t>DK MILITARY</t>
  </si>
  <si>
    <t>GOAT SUEDE</t>
  </si>
  <si>
    <t>NAVY</t>
  </si>
  <si>
    <t>GREY</t>
  </si>
  <si>
    <t>MOCCASINS</t>
  </si>
  <si>
    <t>D LEELYAN</t>
  </si>
  <si>
    <t>D724RA00077C1007</t>
  </si>
  <si>
    <t>00077</t>
  </si>
  <si>
    <t>SILVER</t>
  </si>
  <si>
    <t>SHI.SUEDE</t>
  </si>
  <si>
    <t>D LOLA</t>
  </si>
  <si>
    <t>D93M4AA00SKC1007</t>
  </si>
  <si>
    <t>A00SK</t>
  </si>
  <si>
    <t>GLITT.GOAT LEA</t>
  </si>
  <si>
    <t>D93M4AA00SKC7008</t>
  </si>
  <si>
    <t>CORAL</t>
  </si>
  <si>
    <t>SHOES</t>
  </si>
  <si>
    <t>D THYMAR</t>
  </si>
  <si>
    <t>D824BAABCBNC0531</t>
  </si>
  <si>
    <t>ABCBN</t>
  </si>
  <si>
    <t>BLACK/PLATINUM</t>
  </si>
  <si>
    <t>SYNT.LEA+METAL.SYNT.LEA</t>
  </si>
  <si>
    <t>Man</t>
  </si>
  <si>
    <t>SUEDE</t>
  </si>
  <si>
    <t>U DAMOCLE</t>
  </si>
  <si>
    <t>A0022</t>
  </si>
  <si>
    <t>U640SAA0022C1006</t>
  </si>
  <si>
    <t>U640SAA0022C4002</t>
  </si>
  <si>
    <t>U640SAA0022C6372</t>
  </si>
  <si>
    <t>MUD</t>
  </si>
  <si>
    <t>U640SAA00QLC6001</t>
  </si>
  <si>
    <t>A00QL</t>
  </si>
  <si>
    <t>COGNAC</t>
  </si>
  <si>
    <t>DLV.GOAT LEA</t>
  </si>
  <si>
    <t>U720SCA0022C1006</t>
  </si>
  <si>
    <t>U720SCA0022C6372</t>
  </si>
  <si>
    <t>U720SEA0022C1006</t>
  </si>
  <si>
    <t>UOMO RIKIN</t>
  </si>
  <si>
    <t>U72W1BA00SIC2006</t>
  </si>
  <si>
    <t>A00SI</t>
  </si>
  <si>
    <t>DK YELLOW</t>
  </si>
  <si>
    <t>U RIKIN B - SCAM.PREMIUM</t>
  </si>
  <si>
    <t>U72W1BA00SIC4015</t>
  </si>
  <si>
    <t>TURQUOISE</t>
  </si>
  <si>
    <t>U72W1BA00SIC7012</t>
  </si>
  <si>
    <t>DK ORANGE</t>
  </si>
  <si>
    <t xml:space="preserve">SS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</si>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</sst>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b/>
      <sz val="11"/>
      <color theme="1"/>
      <name val="Calibri"/>
      <family val="2"/>
    </font>
    <font>
      <sz val="11"/>
      <color rgb="FF003366"/>
      <name val="Calibri"/>
      <family val="2"/>
    </font>
    <font>
      <sz val="11"/>
      <color theme="0"/>
      <name val="Calibri"/>
      <family val="2"/>
    </font>
    <font>
      <b/>
      <sz val="11"/>
      <color rgb="FF383838"/>
      <name val="Calibri"/>
      <family val="2"/>
    </font>
    <font>
      <sz val="11"/>
      <color rgb="FF38383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EF"/>
      </patternFill>
    </fill>
    <fill>
      <patternFill patternType="solid">
        <fgColor rgb="FFEFEDDE"/>
      </patternFill>
    </fill>
    <fill>
      <patternFill patternType="solid">
        <fgColor rgb="FFE7E7F7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/>
      <right/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979991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left" vertical="top"/>
    </xf>
    <xf numFmtId="0" fontId="1" fillId="0" borderId="0" xfId="0" applyFont="1"/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4" fillId="3" borderId="3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2" borderId="3" xfId="0" applyFont="1" applyFill="1" applyBorder="1" applyAlignment="1">
      <alignment horizontal="left" vertical="top"/>
    </xf>
    <xf numFmtId="3" fontId="7" fillId="5" borderId="3" xfId="0" applyNumberFormat="1" applyFont="1" applyFill="1" applyBorder="1" applyAlignment="1">
      <alignment horizontal="right" vertical="top"/>
    </xf>
    <xf numFmtId="0" fontId="1" fillId="5" borderId="3" xfId="0" applyFont="1" applyFill="1" applyBorder="1" applyAlignment="1">
      <alignment horizontal="right" vertical="top"/>
    </xf>
    <xf numFmtId="3" fontId="8" fillId="5" borderId="3" xfId="0" applyNumberFormat="1" applyFont="1" applyFill="1" applyBorder="1" applyAlignment="1">
      <alignment horizontal="right" vertical="top"/>
    </xf>
    <xf numFmtId="0" fontId="1" fillId="5" borderId="4" xfId="0" applyFont="1" applyFill="1" applyBorder="1" applyAlignment="1">
      <alignment horizontal="right" vertical="top"/>
    </xf>
    <xf numFmtId="0" fontId="1" fillId="0" borderId="0" xfId="0" applyFont="1" applyAlignment="1">
      <alignment vertical="center"/>
    </xf>
    <xf numFmtId="0" fontId="0" fillId="2" borderId="3" xfId="0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5</xdr:col>
      <xdr:colOff>941294</xdr:colOff>
      <xdr:row>6</xdr:row>
      <xdr:rowOff>627528</xdr:rowOff>
    </xdr:to>
    <xdr:pic>
      <xdr:nvPicPr>
        <xdr:cNvPr id="3" name="imageIDG8">
          <a:extLst>
            <a:ext uri="{FF2B5EF4-FFF2-40B4-BE49-F238E27FC236}">
              <a16:creationId xmlns="" xmlns:a16="http://schemas.microsoft.com/office/drawing/2014/main" id="{F506084E-C176-4D33-A33F-DFC94FE04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294" y="2151528"/>
          <a:ext cx="941294" cy="627529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7</xdr:row>
      <xdr:rowOff>0</xdr:rowOff>
    </xdr:from>
    <xdr:to>
      <xdr:col>5</xdr:col>
      <xdr:colOff>971550</xdr:colOff>
      <xdr:row>7</xdr:row>
      <xdr:rowOff>647700</xdr:rowOff>
    </xdr:to>
    <xdr:pic>
      <xdr:nvPicPr>
        <xdr:cNvPr id="4" name="imageIDG9">
          <a:extLst>
            <a:ext uri="{FF2B5EF4-FFF2-40B4-BE49-F238E27FC236}">
              <a16:creationId xmlns="" xmlns:a16="http://schemas.microsoft.com/office/drawing/2014/main" id="{02DF605A-5ED2-4207-8D3A-1F907BCBF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3625" y="2857500"/>
          <a:ext cx="971550" cy="6477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8</xdr:row>
      <xdr:rowOff>0</xdr:rowOff>
    </xdr:from>
    <xdr:to>
      <xdr:col>5</xdr:col>
      <xdr:colOff>971550</xdr:colOff>
      <xdr:row>8</xdr:row>
      <xdr:rowOff>647700</xdr:rowOff>
    </xdr:to>
    <xdr:pic>
      <xdr:nvPicPr>
        <xdr:cNvPr id="40" name="imageIDG54">
          <a:extLst>
            <a:ext uri="{FF2B5EF4-FFF2-40B4-BE49-F238E27FC236}">
              <a16:creationId xmlns="" xmlns:a16="http://schemas.microsoft.com/office/drawing/2014/main" id="{AF39AF4C-00E4-476F-9024-77E8905C8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3625" y="33718500"/>
          <a:ext cx="971550" cy="6477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9</xdr:row>
      <xdr:rowOff>0</xdr:rowOff>
    </xdr:from>
    <xdr:to>
      <xdr:col>5</xdr:col>
      <xdr:colOff>971550</xdr:colOff>
      <xdr:row>9</xdr:row>
      <xdr:rowOff>647700</xdr:rowOff>
    </xdr:to>
    <xdr:pic>
      <xdr:nvPicPr>
        <xdr:cNvPr id="41" name="imageIDG55">
          <a:extLst>
            <a:ext uri="{FF2B5EF4-FFF2-40B4-BE49-F238E27FC236}">
              <a16:creationId xmlns="" xmlns:a16="http://schemas.microsoft.com/office/drawing/2014/main" id="{4724D01C-23BF-4747-86E6-B326286A1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3625" y="34404300"/>
          <a:ext cx="971550" cy="6477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10</xdr:row>
      <xdr:rowOff>0</xdr:rowOff>
    </xdr:from>
    <xdr:to>
      <xdr:col>5</xdr:col>
      <xdr:colOff>971550</xdr:colOff>
      <xdr:row>10</xdr:row>
      <xdr:rowOff>647700</xdr:rowOff>
    </xdr:to>
    <xdr:pic>
      <xdr:nvPicPr>
        <xdr:cNvPr id="42" name="imageIDG56">
          <a:extLst>
            <a:ext uri="{FF2B5EF4-FFF2-40B4-BE49-F238E27FC236}">
              <a16:creationId xmlns="" xmlns:a16="http://schemas.microsoft.com/office/drawing/2014/main" id="{2809C447-2D96-4E1D-8F03-A31C4E55B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3625" y="35090100"/>
          <a:ext cx="971550" cy="6477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</xdr:row>
      <xdr:rowOff>0</xdr:rowOff>
    </xdr:from>
    <xdr:to>
      <xdr:col>5</xdr:col>
      <xdr:colOff>971550</xdr:colOff>
      <xdr:row>11</xdr:row>
      <xdr:rowOff>647700</xdr:rowOff>
    </xdr:to>
    <xdr:pic>
      <xdr:nvPicPr>
        <xdr:cNvPr id="43" name="imageIDG57">
          <a:extLst>
            <a:ext uri="{FF2B5EF4-FFF2-40B4-BE49-F238E27FC236}">
              <a16:creationId xmlns="" xmlns:a16="http://schemas.microsoft.com/office/drawing/2014/main" id="{08326D63-02E6-40DC-A4C9-7315A5A0D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3625" y="35775900"/>
          <a:ext cx="971550" cy="6477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13</xdr:row>
      <xdr:rowOff>0</xdr:rowOff>
    </xdr:from>
    <xdr:to>
      <xdr:col>5</xdr:col>
      <xdr:colOff>971550</xdr:colOff>
      <xdr:row>13</xdr:row>
      <xdr:rowOff>647700</xdr:rowOff>
    </xdr:to>
    <xdr:pic>
      <xdr:nvPicPr>
        <xdr:cNvPr id="47" name="imageIDG61">
          <a:extLst>
            <a:ext uri="{FF2B5EF4-FFF2-40B4-BE49-F238E27FC236}">
              <a16:creationId xmlns="" xmlns:a16="http://schemas.microsoft.com/office/drawing/2014/main" id="{681BCD13-E07E-48FB-BEB3-C16D3EF6D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3625" y="38519100"/>
          <a:ext cx="971550" cy="6477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19</xdr:row>
      <xdr:rowOff>0</xdr:rowOff>
    </xdr:from>
    <xdr:to>
      <xdr:col>5</xdr:col>
      <xdr:colOff>971550</xdr:colOff>
      <xdr:row>19</xdr:row>
      <xdr:rowOff>647700</xdr:rowOff>
    </xdr:to>
    <xdr:pic>
      <xdr:nvPicPr>
        <xdr:cNvPr id="48" name="imageIDG62">
          <a:extLst>
            <a:ext uri="{FF2B5EF4-FFF2-40B4-BE49-F238E27FC236}">
              <a16:creationId xmlns="" xmlns:a16="http://schemas.microsoft.com/office/drawing/2014/main" id="{95D7652A-C31A-465C-8DBE-FB58DC512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3625" y="39204900"/>
          <a:ext cx="971550" cy="6477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14</xdr:row>
      <xdr:rowOff>0</xdr:rowOff>
    </xdr:from>
    <xdr:to>
      <xdr:col>5</xdr:col>
      <xdr:colOff>971550</xdr:colOff>
      <xdr:row>14</xdr:row>
      <xdr:rowOff>647700</xdr:rowOff>
    </xdr:to>
    <xdr:pic>
      <xdr:nvPicPr>
        <xdr:cNvPr id="49" name="imageIDG63">
          <a:extLst>
            <a:ext uri="{FF2B5EF4-FFF2-40B4-BE49-F238E27FC236}">
              <a16:creationId xmlns="" xmlns:a16="http://schemas.microsoft.com/office/drawing/2014/main" id="{2FBE0FE1-7F69-47D7-BE6D-97479FEE6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3625" y="39890700"/>
          <a:ext cx="971550" cy="6477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12</xdr:row>
      <xdr:rowOff>0</xdr:rowOff>
    </xdr:from>
    <xdr:to>
      <xdr:col>5</xdr:col>
      <xdr:colOff>971550</xdr:colOff>
      <xdr:row>12</xdr:row>
      <xdr:rowOff>647700</xdr:rowOff>
    </xdr:to>
    <xdr:pic>
      <xdr:nvPicPr>
        <xdr:cNvPr id="50" name="imageIDG64">
          <a:extLst>
            <a:ext uri="{FF2B5EF4-FFF2-40B4-BE49-F238E27FC236}">
              <a16:creationId xmlns="" xmlns:a16="http://schemas.microsoft.com/office/drawing/2014/main" id="{7C9B91AF-884E-4DE9-A313-6504A16B9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3625" y="40576500"/>
          <a:ext cx="971550" cy="6477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16</xdr:row>
      <xdr:rowOff>0</xdr:rowOff>
    </xdr:from>
    <xdr:to>
      <xdr:col>5</xdr:col>
      <xdr:colOff>971550</xdr:colOff>
      <xdr:row>16</xdr:row>
      <xdr:rowOff>647700</xdr:rowOff>
    </xdr:to>
    <xdr:pic>
      <xdr:nvPicPr>
        <xdr:cNvPr id="51" name="imageIDG65">
          <a:extLst>
            <a:ext uri="{FF2B5EF4-FFF2-40B4-BE49-F238E27FC236}">
              <a16:creationId xmlns="" xmlns:a16="http://schemas.microsoft.com/office/drawing/2014/main" id="{C80CF604-EC04-4898-922C-23BB57B59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3625" y="41262300"/>
          <a:ext cx="971550" cy="6477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17</xdr:row>
      <xdr:rowOff>0</xdr:rowOff>
    </xdr:from>
    <xdr:to>
      <xdr:col>5</xdr:col>
      <xdr:colOff>971550</xdr:colOff>
      <xdr:row>17</xdr:row>
      <xdr:rowOff>647700</xdr:rowOff>
    </xdr:to>
    <xdr:pic>
      <xdr:nvPicPr>
        <xdr:cNvPr id="52" name="imageIDG66">
          <a:extLst>
            <a:ext uri="{FF2B5EF4-FFF2-40B4-BE49-F238E27FC236}">
              <a16:creationId xmlns="" xmlns:a16="http://schemas.microsoft.com/office/drawing/2014/main" id="{E87150DA-A395-49D2-B493-A0998B76B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3625" y="41948100"/>
          <a:ext cx="971550" cy="6477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15</xdr:row>
      <xdr:rowOff>0</xdr:rowOff>
    </xdr:from>
    <xdr:to>
      <xdr:col>5</xdr:col>
      <xdr:colOff>971550</xdr:colOff>
      <xdr:row>15</xdr:row>
      <xdr:rowOff>647700</xdr:rowOff>
    </xdr:to>
    <xdr:pic>
      <xdr:nvPicPr>
        <xdr:cNvPr id="54" name="imageIDG68">
          <a:extLst>
            <a:ext uri="{FF2B5EF4-FFF2-40B4-BE49-F238E27FC236}">
              <a16:creationId xmlns="" xmlns:a16="http://schemas.microsoft.com/office/drawing/2014/main" id="{8AF7D1E5-D033-449B-9E9E-A3A0E7B67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3625" y="43319700"/>
          <a:ext cx="971550" cy="6477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21</xdr:row>
      <xdr:rowOff>0</xdr:rowOff>
    </xdr:from>
    <xdr:to>
      <xdr:col>5</xdr:col>
      <xdr:colOff>971550</xdr:colOff>
      <xdr:row>21</xdr:row>
      <xdr:rowOff>647700</xdr:rowOff>
    </xdr:to>
    <xdr:pic>
      <xdr:nvPicPr>
        <xdr:cNvPr id="62" name="imageIDG76">
          <a:extLst>
            <a:ext uri="{FF2B5EF4-FFF2-40B4-BE49-F238E27FC236}">
              <a16:creationId xmlns="" xmlns:a16="http://schemas.microsoft.com/office/drawing/2014/main" id="{1749CC7E-C666-4A98-8F17-B860A4080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3625" y="48806100"/>
          <a:ext cx="971550" cy="6477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18</xdr:row>
      <xdr:rowOff>0</xdr:rowOff>
    </xdr:from>
    <xdr:to>
      <xdr:col>5</xdr:col>
      <xdr:colOff>971550</xdr:colOff>
      <xdr:row>18</xdr:row>
      <xdr:rowOff>647700</xdr:rowOff>
    </xdr:to>
    <xdr:pic>
      <xdr:nvPicPr>
        <xdr:cNvPr id="63" name="imageIDG77">
          <a:extLst>
            <a:ext uri="{FF2B5EF4-FFF2-40B4-BE49-F238E27FC236}">
              <a16:creationId xmlns="" xmlns:a16="http://schemas.microsoft.com/office/drawing/2014/main" id="{8F10C78D-2D10-4D1C-AE49-062C3F908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3625" y="49491900"/>
          <a:ext cx="971550" cy="6477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20</xdr:row>
      <xdr:rowOff>0</xdr:rowOff>
    </xdr:from>
    <xdr:to>
      <xdr:col>5</xdr:col>
      <xdr:colOff>971550</xdr:colOff>
      <xdr:row>20</xdr:row>
      <xdr:rowOff>647700</xdr:rowOff>
    </xdr:to>
    <xdr:pic>
      <xdr:nvPicPr>
        <xdr:cNvPr id="64" name="imageIDG78">
          <a:extLst>
            <a:ext uri="{FF2B5EF4-FFF2-40B4-BE49-F238E27FC236}">
              <a16:creationId xmlns="" xmlns:a16="http://schemas.microsoft.com/office/drawing/2014/main" id="{6F510D25-AFC1-4BE6-BDA3-19922E1209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3625" y="50177700"/>
          <a:ext cx="971550" cy="6477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2"/>
  <sheetViews>
    <sheetView showGridLines="0" tabSelected="1" zoomScale="70" zoomScaleNormal="70" workbookViewId="0">
      <pane ySplit="6" topLeftCell="A7" activePane="bottomLeft" state="frozen"/>
      <selection pane="bottomLeft" activeCell="X27" sqref="X27"/>
    </sheetView>
  </sheetViews>
  <sheetFormatPr defaultColWidth="8.7109375" defaultRowHeight="15" x14ac:dyDescent="0.25"/>
  <cols>
    <col min="1" max="2" width="8.7109375" style="2"/>
    <col min="3" max="3" width="31.7109375" style="2" customWidth="1"/>
    <col min="4" max="4" width="17.42578125" style="2" customWidth="1"/>
    <col min="5" max="6" width="21.42578125" style="2" customWidth="1"/>
    <col min="7" max="7" width="8.7109375" style="2"/>
    <col min="8" max="8" width="20.28515625" style="2" customWidth="1"/>
    <col min="9" max="9" width="18.7109375" style="2" customWidth="1"/>
    <col min="10" max="18" width="7.28515625" style="2" customWidth="1"/>
    <col min="19" max="19" width="11.7109375" style="2" customWidth="1"/>
    <col min="20" max="24" width="3.7109375" style="2" customWidth="1"/>
    <col min="25" max="62" width="24.85546875" style="2" bestFit="1" customWidth="1"/>
    <col min="63" max="65" width="3.7109375" style="2" customWidth="1"/>
    <col min="66" max="16384" width="8.7109375" style="2"/>
  </cols>
  <sheetData>
    <row r="1" spans="1:65" x14ac:dyDescent="0.25">
      <c r="A1" s="1" t="s">
        <v>127</v>
      </c>
    </row>
    <row r="2" spans="1:65" x14ac:dyDescent="0.25">
      <c r="A2" s="3" t="s">
        <v>127</v>
      </c>
      <c r="K2" s="2">
        <v>49</v>
      </c>
      <c r="L2" s="2">
        <v>50</v>
      </c>
      <c r="M2" s="2">
        <v>51</v>
      </c>
      <c r="N2" s="2">
        <v>52</v>
      </c>
      <c r="O2" s="2">
        <v>53</v>
      </c>
      <c r="P2" s="2">
        <v>54</v>
      </c>
      <c r="Q2" s="2">
        <v>55</v>
      </c>
      <c r="R2" s="2">
        <v>56</v>
      </c>
    </row>
    <row r="3" spans="1:65" x14ac:dyDescent="0.25">
      <c r="A3" s="4" t="s">
        <v>127</v>
      </c>
      <c r="K3" s="2">
        <v>82</v>
      </c>
      <c r="L3" s="2">
        <v>83</v>
      </c>
      <c r="M3" s="2">
        <v>84</v>
      </c>
      <c r="N3" s="2">
        <v>85</v>
      </c>
      <c r="O3" s="2">
        <v>86</v>
      </c>
      <c r="P3" s="2">
        <v>87</v>
      </c>
      <c r="Q3" s="2">
        <v>88</v>
      </c>
      <c r="R3" s="2">
        <v>89</v>
      </c>
    </row>
    <row r="4" spans="1:65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>
        <v>82</v>
      </c>
      <c r="L4" s="6">
        <v>83</v>
      </c>
      <c r="M4" s="6">
        <v>84</v>
      </c>
      <c r="N4" s="6">
        <v>85</v>
      </c>
      <c r="O4" s="6">
        <v>86</v>
      </c>
      <c r="P4" s="6">
        <v>87</v>
      </c>
      <c r="Q4" s="6">
        <v>88</v>
      </c>
      <c r="R4" s="6">
        <v>89</v>
      </c>
      <c r="S4" s="7" t="s">
        <v>0</v>
      </c>
      <c r="T4" s="7" t="s">
        <v>0</v>
      </c>
      <c r="U4" s="7" t="s">
        <v>0</v>
      </c>
      <c r="V4" s="7" t="s">
        <v>0</v>
      </c>
      <c r="W4" s="7" t="s">
        <v>0</v>
      </c>
      <c r="X4" s="7" t="s">
        <v>0</v>
      </c>
      <c r="Y4" s="7" t="s">
        <v>0</v>
      </c>
      <c r="Z4" s="7" t="s">
        <v>0</v>
      </c>
      <c r="AA4" s="7" t="s">
        <v>0</v>
      </c>
      <c r="AB4" s="7" t="s">
        <v>0</v>
      </c>
      <c r="AC4" s="7" t="s">
        <v>0</v>
      </c>
      <c r="AD4" s="7" t="s">
        <v>0</v>
      </c>
      <c r="AE4" s="7" t="s">
        <v>0</v>
      </c>
      <c r="AF4" s="7" t="s">
        <v>0</v>
      </c>
      <c r="AG4" s="7" t="s">
        <v>0</v>
      </c>
      <c r="AH4" s="7" t="s">
        <v>0</v>
      </c>
      <c r="AI4" s="7" t="s">
        <v>0</v>
      </c>
      <c r="AJ4" s="7" t="s">
        <v>0</v>
      </c>
      <c r="AK4" s="7" t="s">
        <v>0</v>
      </c>
      <c r="AL4" s="7" t="s">
        <v>0</v>
      </c>
      <c r="AM4" s="7" t="s">
        <v>0</v>
      </c>
      <c r="AN4" s="7" t="s">
        <v>0</v>
      </c>
      <c r="AO4" s="7" t="s">
        <v>0</v>
      </c>
      <c r="AP4" s="7" t="s">
        <v>0</v>
      </c>
      <c r="AQ4" s="7" t="s">
        <v>0</v>
      </c>
      <c r="AR4" s="7" t="s">
        <v>0</v>
      </c>
      <c r="AS4" s="7" t="s">
        <v>0</v>
      </c>
      <c r="AT4" s="7" t="s">
        <v>0</v>
      </c>
      <c r="AU4" s="7" t="s">
        <v>0</v>
      </c>
      <c r="AV4" s="7" t="s">
        <v>0</v>
      </c>
      <c r="AW4" s="7" t="s">
        <v>0</v>
      </c>
      <c r="AX4" s="7" t="s">
        <v>0</v>
      </c>
      <c r="AY4" s="7" t="s">
        <v>0</v>
      </c>
      <c r="AZ4" s="7" t="s">
        <v>0</v>
      </c>
      <c r="BA4" s="7" t="s">
        <v>0</v>
      </c>
      <c r="BB4" s="7" t="s">
        <v>0</v>
      </c>
      <c r="BC4" s="7" t="s">
        <v>0</v>
      </c>
      <c r="BD4" s="7" t="s">
        <v>0</v>
      </c>
      <c r="BE4" s="7" t="s">
        <v>0</v>
      </c>
      <c r="BF4" s="7" t="s">
        <v>0</v>
      </c>
      <c r="BG4" s="7" t="s">
        <v>0</v>
      </c>
      <c r="BH4" s="7" t="s">
        <v>0</v>
      </c>
      <c r="BI4" s="7" t="s">
        <v>0</v>
      </c>
      <c r="BJ4" s="7" t="s">
        <v>0</v>
      </c>
      <c r="BK4" s="7" t="s">
        <v>0</v>
      </c>
      <c r="BL4" s="7" t="s">
        <v>0</v>
      </c>
      <c r="BM4" s="8" t="s">
        <v>0</v>
      </c>
    </row>
    <row r="5" spans="1:65" x14ac:dyDescent="0.25">
      <c r="A5" s="9"/>
      <c r="B5" s="10"/>
      <c r="C5" s="10"/>
      <c r="D5" s="10"/>
      <c r="E5" s="10"/>
      <c r="F5" s="10"/>
      <c r="G5" s="10"/>
      <c r="H5" s="10"/>
      <c r="I5" s="10"/>
      <c r="J5" s="10" t="s">
        <v>1</v>
      </c>
      <c r="K5" s="10">
        <v>82</v>
      </c>
      <c r="L5" s="10">
        <v>83</v>
      </c>
      <c r="M5" s="10">
        <v>84</v>
      </c>
      <c r="N5" s="10">
        <v>85</v>
      </c>
      <c r="O5" s="10">
        <v>86</v>
      </c>
      <c r="P5" s="10">
        <v>87</v>
      </c>
      <c r="Q5" s="10">
        <v>88</v>
      </c>
      <c r="R5" s="10">
        <v>89</v>
      </c>
      <c r="S5" s="11" t="s">
        <v>2</v>
      </c>
      <c r="T5" s="7" t="s">
        <v>3</v>
      </c>
      <c r="U5" s="7" t="s">
        <v>3</v>
      </c>
      <c r="V5" s="7" t="s">
        <v>3</v>
      </c>
      <c r="W5" s="7" t="s">
        <v>3</v>
      </c>
      <c r="X5" s="7" t="s">
        <v>3</v>
      </c>
      <c r="Y5" s="7" t="s">
        <v>3</v>
      </c>
      <c r="Z5" s="7" t="s">
        <v>3</v>
      </c>
      <c r="AA5" s="7" t="s">
        <v>3</v>
      </c>
      <c r="AB5" s="7" t="s">
        <v>3</v>
      </c>
      <c r="AC5" s="7" t="s">
        <v>3</v>
      </c>
      <c r="AD5" s="7" t="s">
        <v>3</v>
      </c>
      <c r="AE5" s="7" t="s">
        <v>3</v>
      </c>
      <c r="AF5" s="7" t="s">
        <v>3</v>
      </c>
      <c r="AG5" s="7" t="s">
        <v>3</v>
      </c>
      <c r="AH5" s="7" t="s">
        <v>3</v>
      </c>
      <c r="AI5" s="7" t="s">
        <v>3</v>
      </c>
      <c r="AJ5" s="7" t="s">
        <v>3</v>
      </c>
      <c r="AK5" s="7" t="s">
        <v>3</v>
      </c>
      <c r="AL5" s="7" t="s">
        <v>3</v>
      </c>
      <c r="AM5" s="7" t="s">
        <v>3</v>
      </c>
      <c r="AN5" s="7" t="s">
        <v>3</v>
      </c>
      <c r="AO5" s="7" t="s">
        <v>3</v>
      </c>
      <c r="AP5" s="7" t="s">
        <v>3</v>
      </c>
      <c r="AQ5" s="7" t="s">
        <v>3</v>
      </c>
      <c r="AR5" s="7" t="s">
        <v>3</v>
      </c>
      <c r="AS5" s="7" t="s">
        <v>3</v>
      </c>
      <c r="AT5" s="7" t="s">
        <v>3</v>
      </c>
      <c r="AU5" s="7" t="s">
        <v>3</v>
      </c>
      <c r="AV5" s="7" t="s">
        <v>3</v>
      </c>
      <c r="AW5" s="7" t="s">
        <v>3</v>
      </c>
      <c r="AX5" s="7" t="s">
        <v>3</v>
      </c>
      <c r="AY5" s="7" t="s">
        <v>3</v>
      </c>
      <c r="AZ5" s="7" t="s">
        <v>3</v>
      </c>
      <c r="BA5" s="7" t="s">
        <v>3</v>
      </c>
      <c r="BB5" s="7" t="s">
        <v>3</v>
      </c>
      <c r="BC5" s="7" t="s">
        <v>3</v>
      </c>
      <c r="BD5" s="7" t="s">
        <v>3</v>
      </c>
      <c r="BE5" s="7" t="s">
        <v>3</v>
      </c>
      <c r="BF5" s="7" t="s">
        <v>3</v>
      </c>
      <c r="BG5" s="7" t="s">
        <v>3</v>
      </c>
      <c r="BH5" s="7" t="s">
        <v>3</v>
      </c>
      <c r="BI5" s="7" t="s">
        <v>3</v>
      </c>
      <c r="BJ5" s="7" t="s">
        <v>3</v>
      </c>
      <c r="BK5" s="7" t="s">
        <v>3</v>
      </c>
      <c r="BL5" s="7" t="s">
        <v>3</v>
      </c>
      <c r="BM5" s="8" t="s">
        <v>3</v>
      </c>
    </row>
    <row r="6" spans="1:65" s="16" customFormat="1" ht="42" customHeight="1" x14ac:dyDescent="0.25">
      <c r="A6" s="12" t="s">
        <v>4</v>
      </c>
      <c r="B6" s="12" t="s">
        <v>5</v>
      </c>
      <c r="C6" s="12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  <c r="J6" s="12" t="s">
        <v>13</v>
      </c>
      <c r="K6" s="12" t="s">
        <v>14</v>
      </c>
      <c r="L6" s="12" t="s">
        <v>15</v>
      </c>
      <c r="M6" s="12" t="s">
        <v>16</v>
      </c>
      <c r="N6" s="12" t="s">
        <v>17</v>
      </c>
      <c r="O6" s="12" t="s">
        <v>18</v>
      </c>
      <c r="P6" s="12" t="s">
        <v>19</v>
      </c>
      <c r="Q6" s="12" t="s">
        <v>20</v>
      </c>
      <c r="R6" s="12" t="s">
        <v>21</v>
      </c>
      <c r="S6" s="13" t="s">
        <v>22</v>
      </c>
      <c r="T6" s="14" t="s">
        <v>23</v>
      </c>
      <c r="U6" s="14" t="s">
        <v>24</v>
      </c>
      <c r="V6" s="14" t="s">
        <v>25</v>
      </c>
      <c r="W6" s="14" t="s">
        <v>26</v>
      </c>
      <c r="X6" s="14" t="s">
        <v>27</v>
      </c>
      <c r="Y6" s="14" t="s">
        <v>28</v>
      </c>
      <c r="Z6" s="14" t="s">
        <v>29</v>
      </c>
      <c r="AA6" s="14" t="s">
        <v>30</v>
      </c>
      <c r="AB6" s="14" t="s">
        <v>31</v>
      </c>
      <c r="AC6" s="14" t="s">
        <v>32</v>
      </c>
      <c r="AD6" s="14" t="s">
        <v>33</v>
      </c>
      <c r="AE6" s="14" t="s">
        <v>34</v>
      </c>
      <c r="AF6" s="14" t="s">
        <v>35</v>
      </c>
      <c r="AG6" s="14" t="s">
        <v>36</v>
      </c>
      <c r="AH6" s="14" t="s">
        <v>37</v>
      </c>
      <c r="AI6" s="14" t="s">
        <v>38</v>
      </c>
      <c r="AJ6" s="14" t="s">
        <v>39</v>
      </c>
      <c r="AK6" s="14" t="s">
        <v>40</v>
      </c>
      <c r="AL6" s="14" t="s">
        <v>41</v>
      </c>
      <c r="AM6" s="14" t="s">
        <v>42</v>
      </c>
      <c r="AN6" s="14" t="s">
        <v>43</v>
      </c>
      <c r="AO6" s="14" t="s">
        <v>44</v>
      </c>
      <c r="AP6" s="14" t="s">
        <v>45</v>
      </c>
      <c r="AQ6" s="14" t="s">
        <v>46</v>
      </c>
      <c r="AR6" s="14" t="s">
        <v>47</v>
      </c>
      <c r="AS6" s="14" t="s">
        <v>48</v>
      </c>
      <c r="AT6" s="14" t="s">
        <v>49</v>
      </c>
      <c r="AU6" s="14" t="s">
        <v>50</v>
      </c>
      <c r="AV6" s="14" t="s">
        <v>51</v>
      </c>
      <c r="AW6" s="14" t="s">
        <v>52</v>
      </c>
      <c r="AX6" s="14" t="s">
        <v>53</v>
      </c>
      <c r="AY6" s="14" t="s">
        <v>54</v>
      </c>
      <c r="AZ6" s="14" t="s">
        <v>55</v>
      </c>
      <c r="BA6" s="14" t="s">
        <v>56</v>
      </c>
      <c r="BB6" s="14" t="s">
        <v>57</v>
      </c>
      <c r="BC6" s="14" t="s">
        <v>58</v>
      </c>
      <c r="BD6" s="14" t="s">
        <v>59</v>
      </c>
      <c r="BE6" s="14" t="s">
        <v>60</v>
      </c>
      <c r="BF6" s="14" t="s">
        <v>61</v>
      </c>
      <c r="BG6" s="14" t="s">
        <v>62</v>
      </c>
      <c r="BH6" s="14" t="s">
        <v>63</v>
      </c>
      <c r="BI6" s="14" t="s">
        <v>64</v>
      </c>
      <c r="BJ6" s="14" t="s">
        <v>65</v>
      </c>
      <c r="BK6" s="14" t="s">
        <v>66</v>
      </c>
      <c r="BL6" s="14" t="s">
        <v>67</v>
      </c>
      <c r="BM6" s="15" t="s">
        <v>68</v>
      </c>
    </row>
    <row r="7" spans="1:65" s="22" customFormat="1" ht="54" customHeight="1" x14ac:dyDescent="0.25">
      <c r="A7" s="23" t="s">
        <v>126</v>
      </c>
      <c r="B7" s="7" t="s">
        <v>71</v>
      </c>
      <c r="C7" s="7" t="s">
        <v>72</v>
      </c>
      <c r="D7" s="7" t="s">
        <v>73</v>
      </c>
      <c r="E7" s="7" t="s">
        <v>74</v>
      </c>
      <c r="F7" s="17" t="str">
        <f t="shared" ref="F7:F8" si="0">MID($E7,1,6)&amp;"_"&amp;MID($E7,7,5)&amp;"_"&amp;MID($E7,12,5)&amp;".jpg"</f>
        <v>D4435B_A2266_C3016.jpg</v>
      </c>
      <c r="G7" s="7" t="s">
        <v>75</v>
      </c>
      <c r="H7" s="7" t="s">
        <v>76</v>
      </c>
      <c r="I7" s="7" t="s">
        <v>77</v>
      </c>
      <c r="J7" s="7" t="s">
        <v>70</v>
      </c>
      <c r="K7" s="7">
        <v>44.4</v>
      </c>
      <c r="L7" s="7">
        <v>0</v>
      </c>
      <c r="M7" s="7">
        <v>0</v>
      </c>
      <c r="N7" s="7">
        <v>0</v>
      </c>
      <c r="O7" s="7">
        <v>99.9</v>
      </c>
      <c r="P7" s="7">
        <v>0</v>
      </c>
      <c r="Q7" s="7">
        <v>0</v>
      </c>
      <c r="R7" s="7">
        <v>0</v>
      </c>
      <c r="S7" s="18">
        <v>406</v>
      </c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20">
        <v>15</v>
      </c>
      <c r="AP7" s="19"/>
      <c r="AQ7" s="20">
        <v>140</v>
      </c>
      <c r="AR7" s="20">
        <v>20</v>
      </c>
      <c r="AS7" s="20">
        <v>140</v>
      </c>
      <c r="AT7" s="19"/>
      <c r="AU7" s="20">
        <v>71</v>
      </c>
      <c r="AV7" s="19"/>
      <c r="AW7" s="20">
        <v>20</v>
      </c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21"/>
    </row>
    <row r="8" spans="1:65" s="22" customFormat="1" ht="54" customHeight="1" x14ac:dyDescent="0.25">
      <c r="A8" s="23" t="s">
        <v>126</v>
      </c>
      <c r="B8" s="7" t="s">
        <v>71</v>
      </c>
      <c r="C8" s="7" t="s">
        <v>72</v>
      </c>
      <c r="D8" s="7" t="s">
        <v>73</v>
      </c>
      <c r="E8" s="7" t="s">
        <v>78</v>
      </c>
      <c r="F8" s="17" t="str">
        <f t="shared" si="0"/>
        <v>D4435D_A0021_C3026.jpg</v>
      </c>
      <c r="G8" s="7" t="s">
        <v>79</v>
      </c>
      <c r="H8" s="7" t="s">
        <v>80</v>
      </c>
      <c r="I8" s="7" t="s">
        <v>81</v>
      </c>
      <c r="J8" s="7" t="s">
        <v>70</v>
      </c>
      <c r="K8" s="7">
        <v>46.85</v>
      </c>
      <c r="L8" s="7">
        <v>0</v>
      </c>
      <c r="M8" s="7">
        <v>0</v>
      </c>
      <c r="N8" s="7">
        <v>0</v>
      </c>
      <c r="O8" s="7">
        <v>110</v>
      </c>
      <c r="P8" s="7">
        <v>0</v>
      </c>
      <c r="Q8" s="7">
        <v>0</v>
      </c>
      <c r="R8" s="7">
        <v>0</v>
      </c>
      <c r="S8" s="18">
        <v>54</v>
      </c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20">
        <v>3</v>
      </c>
      <c r="AP8" s="19"/>
      <c r="AQ8" s="20">
        <v>15</v>
      </c>
      <c r="AR8" s="20">
        <v>6</v>
      </c>
      <c r="AS8" s="20">
        <v>16</v>
      </c>
      <c r="AT8" s="20">
        <v>2</v>
      </c>
      <c r="AU8" s="20">
        <v>10</v>
      </c>
      <c r="AV8" s="19"/>
      <c r="AW8" s="20">
        <v>2</v>
      </c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21"/>
    </row>
    <row r="9" spans="1:65" s="22" customFormat="1" ht="54" customHeight="1" x14ac:dyDescent="0.25">
      <c r="A9" s="23" t="s">
        <v>126</v>
      </c>
      <c r="B9" s="7" t="s">
        <v>71</v>
      </c>
      <c r="C9" s="7" t="s">
        <v>84</v>
      </c>
      <c r="D9" s="7" t="s">
        <v>85</v>
      </c>
      <c r="E9" s="7" t="s">
        <v>86</v>
      </c>
      <c r="F9" s="17" t="str">
        <f t="shared" ref="F9:F12" si="1">MID($E9,1,6)&amp;"_"&amp;MID($E9,7,5)&amp;"_"&amp;MID($E9,12,5)&amp;".jpg"</f>
        <v>D724RA_00077_C1007.jpg</v>
      </c>
      <c r="G9" s="7" t="s">
        <v>87</v>
      </c>
      <c r="H9" s="7" t="s">
        <v>88</v>
      </c>
      <c r="I9" s="7" t="s">
        <v>89</v>
      </c>
      <c r="J9" s="7" t="s">
        <v>70</v>
      </c>
      <c r="K9" s="7">
        <v>42.6</v>
      </c>
      <c r="L9" s="7">
        <v>0</v>
      </c>
      <c r="M9" s="7">
        <v>0</v>
      </c>
      <c r="N9" s="7">
        <v>0</v>
      </c>
      <c r="O9" s="7">
        <v>100</v>
      </c>
      <c r="P9" s="7">
        <v>0</v>
      </c>
      <c r="Q9" s="7">
        <v>0</v>
      </c>
      <c r="R9" s="7">
        <v>0</v>
      </c>
      <c r="S9" s="18">
        <v>9</v>
      </c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20">
        <v>1</v>
      </c>
      <c r="AO9" s="20">
        <v>2</v>
      </c>
      <c r="AP9" s="20">
        <v>2</v>
      </c>
      <c r="AQ9" s="20">
        <v>1</v>
      </c>
      <c r="AR9" s="20">
        <v>2</v>
      </c>
      <c r="AS9" s="19"/>
      <c r="AT9" s="19"/>
      <c r="AU9" s="19"/>
      <c r="AV9" s="20">
        <v>1</v>
      </c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21"/>
    </row>
    <row r="10" spans="1:65" s="22" customFormat="1" ht="54" customHeight="1" x14ac:dyDescent="0.25">
      <c r="A10" s="23" t="s">
        <v>126</v>
      </c>
      <c r="B10" s="7" t="s">
        <v>71</v>
      </c>
      <c r="C10" s="7" t="s">
        <v>72</v>
      </c>
      <c r="D10" s="7" t="s">
        <v>90</v>
      </c>
      <c r="E10" s="7" t="s">
        <v>91</v>
      </c>
      <c r="F10" s="17" t="str">
        <f t="shared" si="1"/>
        <v>D93M4A_A00SK_C1007.jpg</v>
      </c>
      <c r="G10" s="7" t="s">
        <v>92</v>
      </c>
      <c r="H10" s="7" t="s">
        <v>88</v>
      </c>
      <c r="I10" s="7" t="s">
        <v>93</v>
      </c>
      <c r="J10" s="7" t="s">
        <v>70</v>
      </c>
      <c r="K10" s="7">
        <v>42.55</v>
      </c>
      <c r="L10" s="7">
        <v>0</v>
      </c>
      <c r="M10" s="7">
        <v>0</v>
      </c>
      <c r="N10" s="7">
        <v>0</v>
      </c>
      <c r="O10" s="7">
        <v>99.9</v>
      </c>
      <c r="P10" s="7">
        <v>0</v>
      </c>
      <c r="Q10" s="7">
        <v>0</v>
      </c>
      <c r="R10" s="7">
        <v>0</v>
      </c>
      <c r="S10" s="18">
        <v>573</v>
      </c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20">
        <v>30</v>
      </c>
      <c r="AP10" s="19"/>
      <c r="AQ10" s="20">
        <v>196</v>
      </c>
      <c r="AR10" s="19"/>
      <c r="AS10" s="20">
        <v>290</v>
      </c>
      <c r="AT10" s="19"/>
      <c r="AU10" s="20">
        <v>57</v>
      </c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21"/>
    </row>
    <row r="11" spans="1:65" s="22" customFormat="1" ht="54" customHeight="1" x14ac:dyDescent="0.25">
      <c r="A11" s="23" t="s">
        <v>126</v>
      </c>
      <c r="B11" s="7" t="s">
        <v>71</v>
      </c>
      <c r="C11" s="7" t="s">
        <v>72</v>
      </c>
      <c r="D11" s="7" t="s">
        <v>90</v>
      </c>
      <c r="E11" s="7" t="s">
        <v>94</v>
      </c>
      <c r="F11" s="17" t="str">
        <f t="shared" si="1"/>
        <v>D93M4A_A00SK_C7008.jpg</v>
      </c>
      <c r="G11" s="7" t="s">
        <v>92</v>
      </c>
      <c r="H11" s="7" t="s">
        <v>95</v>
      </c>
      <c r="I11" s="7" t="s">
        <v>93</v>
      </c>
      <c r="J11" s="7" t="s">
        <v>70</v>
      </c>
      <c r="K11" s="7">
        <v>42.55</v>
      </c>
      <c r="L11" s="7">
        <v>0</v>
      </c>
      <c r="M11" s="7">
        <v>0</v>
      </c>
      <c r="N11" s="7">
        <v>0</v>
      </c>
      <c r="O11" s="7">
        <v>99.9</v>
      </c>
      <c r="P11" s="7">
        <v>0</v>
      </c>
      <c r="Q11" s="7">
        <v>0</v>
      </c>
      <c r="R11" s="7">
        <v>0</v>
      </c>
      <c r="S11" s="18">
        <v>117</v>
      </c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20">
        <v>7</v>
      </c>
      <c r="AP11" s="19"/>
      <c r="AQ11" s="20">
        <v>37</v>
      </c>
      <c r="AR11" s="19"/>
      <c r="AS11" s="20">
        <v>65</v>
      </c>
      <c r="AT11" s="19"/>
      <c r="AU11" s="20">
        <v>8</v>
      </c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21"/>
    </row>
    <row r="12" spans="1:65" s="22" customFormat="1" ht="54" customHeight="1" x14ac:dyDescent="0.25">
      <c r="A12" s="23" t="s">
        <v>126</v>
      </c>
      <c r="B12" s="7" t="s">
        <v>71</v>
      </c>
      <c r="C12" s="7" t="s">
        <v>96</v>
      </c>
      <c r="D12" s="7" t="s">
        <v>97</v>
      </c>
      <c r="E12" s="7" t="s">
        <v>98</v>
      </c>
      <c r="F12" s="17" t="str">
        <f t="shared" si="1"/>
        <v>D824BA_ABCBN_C0531.jpg</v>
      </c>
      <c r="G12" s="7" t="s">
        <v>99</v>
      </c>
      <c r="H12" s="7" t="s">
        <v>100</v>
      </c>
      <c r="I12" s="7" t="s">
        <v>101</v>
      </c>
      <c r="J12" s="7" t="s">
        <v>70</v>
      </c>
      <c r="K12" s="7">
        <v>42.55</v>
      </c>
      <c r="L12" s="7">
        <v>0</v>
      </c>
      <c r="M12" s="7">
        <v>0</v>
      </c>
      <c r="N12" s="7">
        <v>0</v>
      </c>
      <c r="O12" s="7">
        <v>99.9</v>
      </c>
      <c r="P12" s="7">
        <v>0</v>
      </c>
      <c r="Q12" s="7">
        <v>0</v>
      </c>
      <c r="R12" s="7">
        <v>0</v>
      </c>
      <c r="S12" s="18">
        <v>153</v>
      </c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20">
        <v>5</v>
      </c>
      <c r="AO12" s="20">
        <v>45</v>
      </c>
      <c r="AP12" s="19"/>
      <c r="AQ12" s="19"/>
      <c r="AR12" s="19"/>
      <c r="AS12" s="20">
        <v>50</v>
      </c>
      <c r="AT12" s="19"/>
      <c r="AU12" s="20">
        <v>23</v>
      </c>
      <c r="AV12" s="19"/>
      <c r="AW12" s="20">
        <v>30</v>
      </c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21"/>
    </row>
    <row r="13" spans="1:65" s="22" customFormat="1" ht="54" customHeight="1" x14ac:dyDescent="0.25">
      <c r="A13" s="23" t="s">
        <v>126</v>
      </c>
      <c r="B13" s="7" t="s">
        <v>102</v>
      </c>
      <c r="C13" s="7" t="s">
        <v>96</v>
      </c>
      <c r="D13" s="7" t="s">
        <v>104</v>
      </c>
      <c r="E13" s="7" t="s">
        <v>110</v>
      </c>
      <c r="F13" s="17" t="str">
        <f t="shared" ref="F13:F22" si="2">MID($E13,1,6)&amp;"_"&amp;MID($E13,7,5)&amp;"_"&amp;MID($E13,12,5)&amp;".jpg"</f>
        <v>U640SA_A00QL_C6001.jpg</v>
      </c>
      <c r="G13" s="7" t="s">
        <v>111</v>
      </c>
      <c r="H13" s="7" t="s">
        <v>112</v>
      </c>
      <c r="I13" s="7" t="s">
        <v>113</v>
      </c>
      <c r="J13" s="7" t="s">
        <v>70</v>
      </c>
      <c r="K13" s="7">
        <v>63.8</v>
      </c>
      <c r="L13" s="7">
        <v>0</v>
      </c>
      <c r="M13" s="7">
        <v>0</v>
      </c>
      <c r="N13" s="7">
        <v>0</v>
      </c>
      <c r="O13" s="7">
        <v>150</v>
      </c>
      <c r="P13" s="7">
        <v>0</v>
      </c>
      <c r="Q13" s="7">
        <v>0</v>
      </c>
      <c r="R13" s="7">
        <v>0</v>
      </c>
      <c r="S13" s="18">
        <v>216</v>
      </c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20">
        <v>23</v>
      </c>
      <c r="AV13" s="19"/>
      <c r="AW13" s="20">
        <v>26</v>
      </c>
      <c r="AX13" s="20">
        <v>30</v>
      </c>
      <c r="AY13" s="19"/>
      <c r="AZ13" s="20">
        <v>41</v>
      </c>
      <c r="BA13" s="19"/>
      <c r="BB13" s="20">
        <v>40</v>
      </c>
      <c r="BC13" s="19"/>
      <c r="BD13" s="20">
        <v>25</v>
      </c>
      <c r="BE13" s="20">
        <v>14</v>
      </c>
      <c r="BF13" s="20">
        <v>17</v>
      </c>
      <c r="BG13" s="19"/>
      <c r="BH13" s="19"/>
      <c r="BI13" s="19"/>
      <c r="BJ13" s="19"/>
      <c r="BK13" s="19"/>
      <c r="BL13" s="19"/>
      <c r="BM13" s="21"/>
    </row>
    <row r="14" spans="1:65" s="22" customFormat="1" ht="54" customHeight="1" x14ac:dyDescent="0.25">
      <c r="A14" s="23" t="s">
        <v>126</v>
      </c>
      <c r="B14" s="7" t="s">
        <v>102</v>
      </c>
      <c r="C14" s="7" t="s">
        <v>96</v>
      </c>
      <c r="D14" s="7" t="s">
        <v>104</v>
      </c>
      <c r="E14" s="7" t="s">
        <v>106</v>
      </c>
      <c r="F14" s="17" t="str">
        <f t="shared" si="2"/>
        <v>U640SA_A0022_C1006.jpg</v>
      </c>
      <c r="G14" s="7" t="s">
        <v>105</v>
      </c>
      <c r="H14" s="7" t="s">
        <v>83</v>
      </c>
      <c r="I14" s="7" t="s">
        <v>103</v>
      </c>
      <c r="J14" s="7" t="s">
        <v>70</v>
      </c>
      <c r="K14" s="7">
        <v>63.8</v>
      </c>
      <c r="L14" s="7">
        <v>0</v>
      </c>
      <c r="M14" s="7">
        <v>0</v>
      </c>
      <c r="N14" s="7">
        <v>0</v>
      </c>
      <c r="O14" s="7">
        <v>150</v>
      </c>
      <c r="P14" s="7">
        <v>0</v>
      </c>
      <c r="Q14" s="7">
        <v>0</v>
      </c>
      <c r="R14" s="7">
        <v>0</v>
      </c>
      <c r="S14" s="18">
        <v>160</v>
      </c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20">
        <v>18</v>
      </c>
      <c r="AV14" s="19"/>
      <c r="AW14" s="20">
        <v>23</v>
      </c>
      <c r="AX14" s="20">
        <v>23</v>
      </c>
      <c r="AY14" s="19"/>
      <c r="AZ14" s="20">
        <v>24</v>
      </c>
      <c r="BA14" s="19"/>
      <c r="BB14" s="20">
        <v>33</v>
      </c>
      <c r="BC14" s="19"/>
      <c r="BD14" s="20">
        <v>15</v>
      </c>
      <c r="BE14" s="20">
        <v>12</v>
      </c>
      <c r="BF14" s="20">
        <v>12</v>
      </c>
      <c r="BG14" s="19"/>
      <c r="BH14" s="19"/>
      <c r="BI14" s="19"/>
      <c r="BJ14" s="19"/>
      <c r="BK14" s="19"/>
      <c r="BL14" s="19"/>
      <c r="BM14" s="21"/>
    </row>
    <row r="15" spans="1:65" s="22" customFormat="1" ht="54" customHeight="1" x14ac:dyDescent="0.25">
      <c r="A15" s="23" t="s">
        <v>126</v>
      </c>
      <c r="B15" s="7" t="s">
        <v>102</v>
      </c>
      <c r="C15" s="7" t="s">
        <v>96</v>
      </c>
      <c r="D15" s="7" t="s">
        <v>104</v>
      </c>
      <c r="E15" s="7" t="s">
        <v>108</v>
      </c>
      <c r="F15" s="17" t="str">
        <f t="shared" si="2"/>
        <v>U640SA_A0022_C6372.jpg</v>
      </c>
      <c r="G15" s="7" t="s">
        <v>105</v>
      </c>
      <c r="H15" s="7" t="s">
        <v>109</v>
      </c>
      <c r="I15" s="7" t="s">
        <v>103</v>
      </c>
      <c r="J15" s="7" t="s">
        <v>70</v>
      </c>
      <c r="K15" s="7">
        <v>63.8</v>
      </c>
      <c r="L15" s="7">
        <v>0</v>
      </c>
      <c r="M15" s="7">
        <v>0</v>
      </c>
      <c r="N15" s="7">
        <v>0</v>
      </c>
      <c r="O15" s="7">
        <v>150</v>
      </c>
      <c r="P15" s="7">
        <v>0</v>
      </c>
      <c r="Q15" s="7">
        <v>0</v>
      </c>
      <c r="R15" s="7">
        <v>0</v>
      </c>
      <c r="S15" s="18">
        <v>104</v>
      </c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20">
        <v>9</v>
      </c>
      <c r="AV15" s="19"/>
      <c r="AW15" s="20">
        <v>19</v>
      </c>
      <c r="AX15" s="20">
        <v>15</v>
      </c>
      <c r="AY15" s="19"/>
      <c r="AZ15" s="20">
        <v>18</v>
      </c>
      <c r="BA15" s="19"/>
      <c r="BB15" s="20">
        <v>13</v>
      </c>
      <c r="BC15" s="19"/>
      <c r="BD15" s="20">
        <v>15</v>
      </c>
      <c r="BE15" s="20">
        <v>8</v>
      </c>
      <c r="BF15" s="20">
        <v>7</v>
      </c>
      <c r="BG15" s="19"/>
      <c r="BH15" s="19"/>
      <c r="BI15" s="19"/>
      <c r="BJ15" s="19"/>
      <c r="BK15" s="19"/>
      <c r="BL15" s="19"/>
      <c r="BM15" s="21"/>
    </row>
    <row r="16" spans="1:65" s="22" customFormat="1" ht="54" customHeight="1" x14ac:dyDescent="0.25">
      <c r="A16" s="23" t="s">
        <v>126</v>
      </c>
      <c r="B16" s="7" t="s">
        <v>102</v>
      </c>
      <c r="C16" s="7" t="s">
        <v>96</v>
      </c>
      <c r="D16" s="7" t="s">
        <v>104</v>
      </c>
      <c r="E16" s="7" t="s">
        <v>116</v>
      </c>
      <c r="F16" s="17" t="str">
        <f t="shared" si="2"/>
        <v>U720SE_A0022_C1006.jpg</v>
      </c>
      <c r="G16" s="7" t="s">
        <v>105</v>
      </c>
      <c r="H16" s="7" t="s">
        <v>83</v>
      </c>
      <c r="I16" s="7" t="s">
        <v>103</v>
      </c>
      <c r="J16" s="7" t="s">
        <v>70</v>
      </c>
      <c r="K16" s="7">
        <v>61.75</v>
      </c>
      <c r="L16" s="7">
        <v>0</v>
      </c>
      <c r="M16" s="7">
        <v>0</v>
      </c>
      <c r="N16" s="7">
        <v>0</v>
      </c>
      <c r="O16" s="7">
        <v>140</v>
      </c>
      <c r="P16" s="7">
        <v>0</v>
      </c>
      <c r="Q16" s="7">
        <v>0</v>
      </c>
      <c r="R16" s="7">
        <v>0</v>
      </c>
      <c r="S16" s="18">
        <v>102</v>
      </c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20">
        <v>2</v>
      </c>
      <c r="AV16" s="19"/>
      <c r="AW16" s="20">
        <v>14</v>
      </c>
      <c r="AX16" s="20">
        <v>27</v>
      </c>
      <c r="AY16" s="19"/>
      <c r="AZ16" s="20">
        <v>9</v>
      </c>
      <c r="BA16" s="19"/>
      <c r="BB16" s="20">
        <v>19</v>
      </c>
      <c r="BC16" s="19"/>
      <c r="BD16" s="20">
        <v>15</v>
      </c>
      <c r="BE16" s="20">
        <v>9</v>
      </c>
      <c r="BF16" s="20">
        <v>7</v>
      </c>
      <c r="BG16" s="19"/>
      <c r="BH16" s="19"/>
      <c r="BI16" s="19"/>
      <c r="BJ16" s="19"/>
      <c r="BK16" s="19"/>
      <c r="BL16" s="19"/>
      <c r="BM16" s="21"/>
    </row>
    <row r="17" spans="1:65" s="22" customFormat="1" ht="54" customHeight="1" x14ac:dyDescent="0.25">
      <c r="A17" s="23" t="s">
        <v>126</v>
      </c>
      <c r="B17" s="7" t="s">
        <v>102</v>
      </c>
      <c r="C17" s="7" t="s">
        <v>96</v>
      </c>
      <c r="D17" s="7" t="s">
        <v>104</v>
      </c>
      <c r="E17" s="7" t="s">
        <v>114</v>
      </c>
      <c r="F17" s="17" t="str">
        <f t="shared" si="2"/>
        <v>U720SC_A0022_C1006.jpg</v>
      </c>
      <c r="G17" s="7" t="s">
        <v>105</v>
      </c>
      <c r="H17" s="7" t="s">
        <v>83</v>
      </c>
      <c r="I17" s="7" t="s">
        <v>103</v>
      </c>
      <c r="J17" s="7" t="s">
        <v>70</v>
      </c>
      <c r="K17" s="7">
        <v>61.75</v>
      </c>
      <c r="L17" s="7">
        <v>0</v>
      </c>
      <c r="M17" s="7">
        <v>0</v>
      </c>
      <c r="N17" s="7">
        <v>0</v>
      </c>
      <c r="O17" s="7">
        <v>140</v>
      </c>
      <c r="P17" s="7">
        <v>0</v>
      </c>
      <c r="Q17" s="7">
        <v>0</v>
      </c>
      <c r="R17" s="7">
        <v>0</v>
      </c>
      <c r="S17" s="18">
        <v>99</v>
      </c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20">
        <v>5</v>
      </c>
      <c r="AV17" s="19"/>
      <c r="AW17" s="20">
        <v>11</v>
      </c>
      <c r="AX17" s="20">
        <v>21</v>
      </c>
      <c r="AY17" s="19"/>
      <c r="AZ17" s="20">
        <v>24</v>
      </c>
      <c r="BA17" s="19"/>
      <c r="BB17" s="20">
        <v>16</v>
      </c>
      <c r="BC17" s="19"/>
      <c r="BD17" s="20">
        <v>6</v>
      </c>
      <c r="BE17" s="20">
        <v>8</v>
      </c>
      <c r="BF17" s="20">
        <v>8</v>
      </c>
      <c r="BG17" s="19"/>
      <c r="BH17" s="19"/>
      <c r="BI17" s="19"/>
      <c r="BJ17" s="19"/>
      <c r="BK17" s="19"/>
      <c r="BL17" s="19"/>
      <c r="BM17" s="21"/>
    </row>
    <row r="18" spans="1:65" s="22" customFormat="1" ht="54" customHeight="1" x14ac:dyDescent="0.25">
      <c r="A18" s="23" t="s">
        <v>126</v>
      </c>
      <c r="B18" s="7" t="s">
        <v>102</v>
      </c>
      <c r="C18" s="7" t="s">
        <v>96</v>
      </c>
      <c r="D18" s="7" t="s">
        <v>104</v>
      </c>
      <c r="E18" s="7" t="s">
        <v>115</v>
      </c>
      <c r="F18" s="17" t="str">
        <f t="shared" si="2"/>
        <v>U720SC_A0022_C6372.jpg</v>
      </c>
      <c r="G18" s="7" t="s">
        <v>105</v>
      </c>
      <c r="H18" s="7" t="s">
        <v>109</v>
      </c>
      <c r="I18" s="7" t="s">
        <v>103</v>
      </c>
      <c r="J18" s="7" t="s">
        <v>70</v>
      </c>
      <c r="K18" s="7">
        <v>61.75</v>
      </c>
      <c r="L18" s="7">
        <v>0</v>
      </c>
      <c r="M18" s="7">
        <v>0</v>
      </c>
      <c r="N18" s="7">
        <v>0</v>
      </c>
      <c r="O18" s="7">
        <v>140</v>
      </c>
      <c r="P18" s="7">
        <v>0</v>
      </c>
      <c r="Q18" s="7">
        <v>0</v>
      </c>
      <c r="R18" s="7">
        <v>0</v>
      </c>
      <c r="S18" s="18">
        <v>88</v>
      </c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20">
        <v>5</v>
      </c>
      <c r="AV18" s="19"/>
      <c r="AW18" s="20">
        <v>25</v>
      </c>
      <c r="AX18" s="20">
        <v>25</v>
      </c>
      <c r="AY18" s="19"/>
      <c r="AZ18" s="20">
        <v>10</v>
      </c>
      <c r="BA18" s="19"/>
      <c r="BB18" s="20">
        <v>10</v>
      </c>
      <c r="BC18" s="19"/>
      <c r="BD18" s="20">
        <v>5</v>
      </c>
      <c r="BE18" s="20">
        <v>6</v>
      </c>
      <c r="BF18" s="20">
        <v>2</v>
      </c>
      <c r="BG18" s="19"/>
      <c r="BH18" s="19"/>
      <c r="BI18" s="19"/>
      <c r="BJ18" s="19"/>
      <c r="BK18" s="19"/>
      <c r="BL18" s="19"/>
      <c r="BM18" s="21"/>
    </row>
    <row r="19" spans="1:65" s="22" customFormat="1" ht="54" customHeight="1" x14ac:dyDescent="0.25">
      <c r="A19" s="23" t="s">
        <v>126</v>
      </c>
      <c r="B19" s="7" t="s">
        <v>102</v>
      </c>
      <c r="C19" s="7" t="s">
        <v>69</v>
      </c>
      <c r="D19" s="7" t="s">
        <v>117</v>
      </c>
      <c r="E19" s="7" t="s">
        <v>122</v>
      </c>
      <c r="F19" s="17" t="str">
        <f t="shared" si="2"/>
        <v>U72W1B_A00SI_C4015.jpg</v>
      </c>
      <c r="G19" s="7" t="s">
        <v>119</v>
      </c>
      <c r="H19" s="7" t="s">
        <v>123</v>
      </c>
      <c r="I19" s="7" t="s">
        <v>121</v>
      </c>
      <c r="J19" s="7" t="s">
        <v>70</v>
      </c>
      <c r="K19" s="7">
        <v>60</v>
      </c>
      <c r="L19" s="7">
        <v>0</v>
      </c>
      <c r="M19" s="7">
        <v>0</v>
      </c>
      <c r="N19" s="7">
        <v>0</v>
      </c>
      <c r="O19" s="7">
        <v>135</v>
      </c>
      <c r="P19" s="7">
        <v>0</v>
      </c>
      <c r="Q19" s="7">
        <v>0</v>
      </c>
      <c r="R19" s="7">
        <v>0</v>
      </c>
      <c r="S19" s="18">
        <v>182</v>
      </c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20">
        <v>6</v>
      </c>
      <c r="AV19" s="19"/>
      <c r="AW19" s="20">
        <v>32</v>
      </c>
      <c r="AX19" s="20">
        <v>24</v>
      </c>
      <c r="AY19" s="19"/>
      <c r="AZ19" s="20">
        <v>31</v>
      </c>
      <c r="BA19" s="19"/>
      <c r="BB19" s="20">
        <v>41</v>
      </c>
      <c r="BC19" s="19"/>
      <c r="BD19" s="20">
        <v>28</v>
      </c>
      <c r="BE19" s="20">
        <v>17</v>
      </c>
      <c r="BF19" s="20">
        <v>3</v>
      </c>
      <c r="BG19" s="19"/>
      <c r="BH19" s="19"/>
      <c r="BI19" s="19"/>
      <c r="BJ19" s="19"/>
      <c r="BK19" s="19"/>
      <c r="BL19" s="19"/>
      <c r="BM19" s="21"/>
    </row>
    <row r="20" spans="1:65" s="22" customFormat="1" ht="54" customHeight="1" x14ac:dyDescent="0.25">
      <c r="A20" s="23" t="s">
        <v>126</v>
      </c>
      <c r="B20" s="7" t="s">
        <v>102</v>
      </c>
      <c r="C20" s="7" t="s">
        <v>96</v>
      </c>
      <c r="D20" s="7" t="s">
        <v>104</v>
      </c>
      <c r="E20" s="7" t="s">
        <v>107</v>
      </c>
      <c r="F20" s="17" t="str">
        <f t="shared" si="2"/>
        <v>U640SA_A0022_C4002.jpg</v>
      </c>
      <c r="G20" s="7" t="s">
        <v>105</v>
      </c>
      <c r="H20" s="7" t="s">
        <v>82</v>
      </c>
      <c r="I20" s="7" t="s">
        <v>103</v>
      </c>
      <c r="J20" s="7" t="s">
        <v>70</v>
      </c>
      <c r="K20" s="7">
        <v>63.8</v>
      </c>
      <c r="L20" s="7">
        <v>0</v>
      </c>
      <c r="M20" s="7">
        <v>0</v>
      </c>
      <c r="N20" s="7">
        <v>0</v>
      </c>
      <c r="O20" s="7">
        <v>150</v>
      </c>
      <c r="P20" s="7">
        <v>0</v>
      </c>
      <c r="Q20" s="7">
        <v>0</v>
      </c>
      <c r="R20" s="7">
        <v>0</v>
      </c>
      <c r="S20" s="18">
        <v>151</v>
      </c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20">
        <v>15</v>
      </c>
      <c r="AV20" s="19"/>
      <c r="AW20" s="20">
        <v>28</v>
      </c>
      <c r="AX20" s="20">
        <v>17</v>
      </c>
      <c r="AY20" s="19"/>
      <c r="AZ20" s="20">
        <v>16</v>
      </c>
      <c r="BA20" s="19"/>
      <c r="BB20" s="20">
        <v>23</v>
      </c>
      <c r="BC20" s="19"/>
      <c r="BD20" s="20">
        <v>24</v>
      </c>
      <c r="BE20" s="20">
        <v>23</v>
      </c>
      <c r="BF20" s="20">
        <v>5</v>
      </c>
      <c r="BG20" s="19"/>
      <c r="BH20" s="19"/>
      <c r="BI20" s="19"/>
      <c r="BJ20" s="19"/>
      <c r="BK20" s="19"/>
      <c r="BL20" s="19"/>
      <c r="BM20" s="21"/>
    </row>
    <row r="21" spans="1:65" s="22" customFormat="1" ht="54" customHeight="1" x14ac:dyDescent="0.25">
      <c r="A21" s="23" t="s">
        <v>126</v>
      </c>
      <c r="B21" s="7" t="s">
        <v>102</v>
      </c>
      <c r="C21" s="7" t="s">
        <v>69</v>
      </c>
      <c r="D21" s="7" t="s">
        <v>117</v>
      </c>
      <c r="E21" s="7" t="s">
        <v>124</v>
      </c>
      <c r="F21" s="17" t="str">
        <f t="shared" si="2"/>
        <v>U72W1B_A00SI_C7012.jpg</v>
      </c>
      <c r="G21" s="7" t="s">
        <v>119</v>
      </c>
      <c r="H21" s="7" t="s">
        <v>125</v>
      </c>
      <c r="I21" s="7" t="s">
        <v>121</v>
      </c>
      <c r="J21" s="7" t="s">
        <v>70</v>
      </c>
      <c r="K21" s="7">
        <v>60</v>
      </c>
      <c r="L21" s="7">
        <v>0</v>
      </c>
      <c r="M21" s="7">
        <v>0</v>
      </c>
      <c r="N21" s="7">
        <v>0</v>
      </c>
      <c r="O21" s="7">
        <v>135</v>
      </c>
      <c r="P21" s="7">
        <v>0</v>
      </c>
      <c r="Q21" s="7">
        <v>0</v>
      </c>
      <c r="R21" s="7">
        <v>0</v>
      </c>
      <c r="S21" s="18">
        <v>146</v>
      </c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20">
        <v>8</v>
      </c>
      <c r="AV21" s="19"/>
      <c r="AW21" s="20">
        <v>33</v>
      </c>
      <c r="AX21" s="20">
        <v>26</v>
      </c>
      <c r="AY21" s="19"/>
      <c r="AZ21" s="20">
        <v>25</v>
      </c>
      <c r="BA21" s="19"/>
      <c r="BB21" s="20">
        <v>18</v>
      </c>
      <c r="BC21" s="19"/>
      <c r="BD21" s="20">
        <v>23</v>
      </c>
      <c r="BE21" s="20">
        <v>8</v>
      </c>
      <c r="BF21" s="20">
        <v>5</v>
      </c>
      <c r="BG21" s="19"/>
      <c r="BH21" s="19"/>
      <c r="BI21" s="19"/>
      <c r="BJ21" s="19"/>
      <c r="BK21" s="19"/>
      <c r="BL21" s="19"/>
      <c r="BM21" s="21"/>
    </row>
    <row r="22" spans="1:65" s="22" customFormat="1" ht="54" customHeight="1" x14ac:dyDescent="0.25">
      <c r="A22" s="23" t="s">
        <v>126</v>
      </c>
      <c r="B22" s="7" t="s">
        <v>102</v>
      </c>
      <c r="C22" s="7" t="s">
        <v>69</v>
      </c>
      <c r="D22" s="7" t="s">
        <v>117</v>
      </c>
      <c r="E22" s="7" t="s">
        <v>118</v>
      </c>
      <c r="F22" s="17" t="str">
        <f t="shared" si="2"/>
        <v>U72W1B_A00SI_C2006.jpg</v>
      </c>
      <c r="G22" s="7" t="s">
        <v>119</v>
      </c>
      <c r="H22" s="7" t="s">
        <v>120</v>
      </c>
      <c r="I22" s="7" t="s">
        <v>121</v>
      </c>
      <c r="J22" s="7" t="s">
        <v>70</v>
      </c>
      <c r="K22" s="7">
        <v>60</v>
      </c>
      <c r="L22" s="7">
        <v>0</v>
      </c>
      <c r="M22" s="7">
        <v>0</v>
      </c>
      <c r="N22" s="7">
        <v>0</v>
      </c>
      <c r="O22" s="7">
        <v>135</v>
      </c>
      <c r="P22" s="7">
        <v>0</v>
      </c>
      <c r="Q22" s="7">
        <v>0</v>
      </c>
      <c r="R22" s="7">
        <v>0</v>
      </c>
      <c r="S22" s="18">
        <v>55</v>
      </c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20">
        <v>3</v>
      </c>
      <c r="AV22" s="19"/>
      <c r="AW22" s="20">
        <v>7</v>
      </c>
      <c r="AX22" s="20">
        <v>11</v>
      </c>
      <c r="AY22" s="19"/>
      <c r="AZ22" s="20">
        <v>10</v>
      </c>
      <c r="BA22" s="19"/>
      <c r="BB22" s="20">
        <v>12</v>
      </c>
      <c r="BC22" s="19"/>
      <c r="BD22" s="20">
        <v>8</v>
      </c>
      <c r="BE22" s="20">
        <v>2</v>
      </c>
      <c r="BF22" s="20">
        <v>2</v>
      </c>
      <c r="BG22" s="19"/>
      <c r="BH22" s="19"/>
      <c r="BI22" s="19"/>
      <c r="BJ22" s="19"/>
      <c r="BK22" s="19"/>
      <c r="BL22" s="19"/>
      <c r="BM22" s="21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FTW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2023-01-18T14:34:38Z</dcterms:created>
  <dcterms:modified xsi:type="dcterms:W3CDTF">2023-05-19T11:50:57Z</dcterms:modified>
</cp:coreProperties>
</file>